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M:\Chemical\Binder\AC\CSBG\Round Robin\Results\RR2026\2026-1\"/>
    </mc:Choice>
  </mc:AlternateContent>
  <xr:revisionPtr revIDLastSave="0" documentId="8_{25312863-AA1D-4ABB-8FE6-40E5EA075169}" xr6:coauthVersionLast="47" xr6:coauthVersionMax="47" xr10:uidLastSave="{00000000-0000-0000-0000-000000000000}"/>
  <workbookProtection lockStructure="1"/>
  <bookViews>
    <workbookView xWindow="-120" yWindow="-120" windowWidth="21840" windowHeight="13020" xr2:uid="{00000000-000D-0000-FFFF-FFFF00000000}"/>
  </bookViews>
  <sheets>
    <sheet name="RRDATA" sheetId="4" r:id="rId1"/>
    <sheet name="Module1" sheetId="3" state="veryHidden" r:id="rId2"/>
  </sheets>
  <definedNames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<sst xmlns="http://schemas.openxmlformats.org/spreadsheetml/2006/main" count="221" uniqueCount="212">
  <si>
    <t>SUPPLIER:</t>
  </si>
  <si>
    <t>TESTED @:</t>
  </si>
  <si>
    <t>ASPHALT BINDER:</t>
  </si>
  <si>
    <t>RESULTS DUE BY:</t>
  </si>
  <si>
    <t>Spindle #:</t>
  </si>
  <si>
    <t>12</t>
  </si>
  <si>
    <t>25</t>
  </si>
  <si>
    <t>(OPTIONAL)</t>
  </si>
  <si>
    <t>CRITICAL CRACKING TEMPERATURE</t>
  </si>
  <si>
    <t>Test Temperature (°C):</t>
  </si>
  <si>
    <t>SUPPLIER #</t>
  </si>
  <si>
    <t>TEST DATE:</t>
  </si>
  <si>
    <t>TESTS ON ORIGINAL BINDER</t>
  </si>
  <si>
    <t>Test Temperature: 135°C</t>
  </si>
  <si>
    <t>Speed (RPM):</t>
  </si>
  <si>
    <t>Torque (%):</t>
  </si>
  <si>
    <t>Viscosity (nearest 0.001 Pa.s):</t>
  </si>
  <si>
    <t>Viscometer Manufacturer:</t>
  </si>
  <si>
    <t xml:space="preserve">Test Temperature (°C): </t>
  </si>
  <si>
    <t>Strain Amplitude (%):</t>
  </si>
  <si>
    <t xml:space="preserve">Plate Diameter (mm): </t>
  </si>
  <si>
    <t>Plate Gap (mm):</t>
  </si>
  <si>
    <t>Complex Shear Modulus (G*) (nearest 0.01 kPa):</t>
  </si>
  <si>
    <t>Phase Angle δ (nearest 0.1 degree):</t>
  </si>
  <si>
    <t>G*/sinδ (nearest 0.01kPa):</t>
  </si>
  <si>
    <t>DSR Manufacturer:</t>
  </si>
  <si>
    <t>TESTS ON RTFO AGED BINDER</t>
  </si>
  <si>
    <t>RTFO Manufacturer:</t>
  </si>
  <si>
    <t>TESTS ON PAV AGED BINDER</t>
  </si>
  <si>
    <t>PAV Manufacturer:</t>
  </si>
  <si>
    <t>Complex Shear Modulus (G*) (nearest kPa):</t>
  </si>
  <si>
    <t>G*sinδ (nearest kPa):</t>
  </si>
  <si>
    <t>Estimated slope m-value @ 60 seconds (nearest 0.001):</t>
  </si>
  <si>
    <t>BBR Manufacturer:</t>
  </si>
  <si>
    <t>Type of molds used:</t>
  </si>
  <si>
    <t>Measure beam thickness:</t>
  </si>
  <si>
    <t>Stress at Failure (nearest 0.01 MPa):</t>
  </si>
  <si>
    <t>Strain at Failure (nearest 0.01 %):</t>
  </si>
  <si>
    <t>Critical Cracking Temperature (nearest 0.1°C)</t>
  </si>
  <si>
    <t>DTT Manufacturer:</t>
  </si>
  <si>
    <t>COMMENTS:</t>
  </si>
  <si>
    <t>Please return to:</t>
  </si>
  <si>
    <t>Measured Creep Stiffness @ 60 sec (Mpa, 3 significant figures):</t>
  </si>
  <si>
    <t>Estimated Creep Stiffness (S) @ 60 sec (Mpa, 3 significant figures):</t>
  </si>
  <si>
    <t>Test Temperature: 163°C</t>
  </si>
  <si>
    <t>ROTATIONAL VISCOSITY T 316</t>
  </si>
  <si>
    <t>DYNAMIC SHEAR RHEOMETER T 315</t>
  </si>
  <si>
    <t>ROLLING THIN FILM OVEN TEST AASHTO T 240</t>
  </si>
  <si>
    <t>BENDING BEAM RHEOMETER T 313</t>
  </si>
  <si>
    <t>DIRECT TENSION  T 314</t>
  </si>
  <si>
    <t>Environmental Chamber:</t>
  </si>
  <si>
    <t>MULTIPLE STRESS CREEP RECOVERY TEST</t>
  </si>
  <si>
    <t>COMBINED STATE BINDER GROUP ROUND ROBIN NO:</t>
  </si>
  <si>
    <t>Iowa, Minnesota, Nebraska, North Dakota, South Dakota, Wisconsin</t>
  </si>
  <si>
    <t>Percent Recovery at 3.2 kPa (nearest 0.01%):</t>
  </si>
  <si>
    <t>Percent Recovery at 0.1 kPa (nearest 0.01%):</t>
  </si>
  <si>
    <r>
      <t>Jnr</t>
    </r>
    <r>
      <rPr>
        <vertAlign val="superscript"/>
        <sz val="10"/>
        <color rgb="FF000000"/>
        <rFont val="Times New Roman"/>
        <family val="1"/>
      </rPr>
      <t>-1</t>
    </r>
    <r>
      <rPr>
        <sz val="10"/>
        <color rgb="FF000000"/>
        <rFont val="Times New Roman"/>
        <family val="1"/>
      </rPr>
      <t xml:space="preserve"> @ 0.1kPa (three significant figures)</t>
    </r>
  </si>
  <si>
    <r>
      <t>Jnr</t>
    </r>
    <r>
      <rPr>
        <vertAlign val="superscript"/>
        <sz val="10"/>
        <color rgb="FF000000"/>
        <rFont val="Times New Roman"/>
        <family val="1"/>
      </rPr>
      <t>-1</t>
    </r>
    <r>
      <rPr>
        <sz val="10"/>
        <color rgb="FF000000"/>
        <rFont val="Times New Roman"/>
        <family val="1"/>
      </rPr>
      <t xml:space="preserve"> @ 3.2kPa (three significant figures)</t>
    </r>
  </si>
  <si>
    <t>Supplier #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</si>
  <si>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</si>
  <si>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</si>
  <si>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</si>
  <si>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</si>
  <si>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</si>
  <si>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</si>
  <si>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</si>
  <si>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</si>
  <si>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</si>
  <si>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</si>
  <si>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</si>
  <si>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</si>
  <si>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</si>
  <si>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</si>
  <si>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</si>
  <si>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</si>
  <si>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</si>
  <si>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</si>
  <si>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</si>
  <si>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</si>
  <si>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</si>
  <si>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</si>
  <si>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</si>
  <si>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</si>
  <si>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</si>
  <si>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</si>
  <si>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</si>
  <si>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</si>
  <si>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</si>
  <si>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</si>
  <si>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</si>
  <si>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</si>
  <si>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</si>
  <si>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</si>
  <si>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</si>
  <si>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</si>
  <si>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</si>
  <si>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</si>
  <si>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</si>
  <si>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</si>
  <si>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</si>
  <si>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</si>
  <si>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</si>
  <si>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</si>
  <si>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</si>
  <si>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</si>
  <si>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</si>
  <si>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</si>
  <si>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</si>
  <si>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</si>
  <si>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</si>
  <si>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</si>
  <si>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</si>
  <si>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</si>
  <si>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</si>
  <si>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</si>
  <si>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</si>
  <si>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</si>
  <si>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</si>
  <si>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</si>
  <si>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</si>
  <si>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</si>
  <si>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</si>
  <si>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</si>
  <si>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</si>
  <si>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</si>
  <si>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</si>
  <si>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</si>
  <si>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</si>
  <si>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</si>
  <si>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</si>
  <si>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</si>
  <si>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</si>
  <si>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</si>
  <si>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</si>
  <si>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</si>
  <si>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</si>
  <si>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</si>
  <si>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</si>
  <si>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</si>
  <si>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</si>
  <si>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</si>
  <si>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</si>
  <si>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</si>
  <si>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</si>
  <si>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</si>
  <si>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</si>
  <si>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</si>
  <si>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</si>
  <si>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</si>
  <si>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</si>
  <si>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</si>
  <si>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</si>
  <si>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</si>
  <si>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</si>
  <si>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</si>
  <si>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IADOT</t>
  </si>
  <si>
    <t>MNDOT</t>
  </si>
  <si>
    <t>NCSPC</t>
  </si>
  <si>
    <t>NDDOT</t>
  </si>
  <si>
    <t>SDDOT</t>
  </si>
  <si>
    <t>UC</t>
  </si>
  <si>
    <t>UW</t>
  </si>
  <si>
    <t>WISDOT</t>
  </si>
  <si>
    <t>combinedstatesbindergroup@gmail.com</t>
  </si>
  <si>
    <t>Excel files only. No pdfs.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</si>
  <si>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</si>
  <si>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</si>
  <si>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</si>
  <si>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</si>
  <si>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</si>
  <si>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</si>
  <si>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</si>
  <si>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</si>
  <si>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</si>
  <si>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</si>
  <si>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</si>
  <si>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</si>
  <si>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</si>
  <si>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</si>
  <si>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</si>
  <si>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</si>
  <si>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</si>
  <si>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</si>
  <si>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</si>
  <si>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</si>
  <si>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</si>
  <si>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</si>
  <si>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</si>
  <si>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</si>
  <si>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Z</t>
  </si>
  <si>
    <t>Informational Cells</t>
  </si>
  <si>
    <t>Data Cells</t>
  </si>
  <si>
    <t xml:space="preserve">Legend:  </t>
  </si>
  <si>
    <t>16</t>
  </si>
  <si>
    <t>Y</t>
  </si>
  <si>
    <t>NDOT</t>
  </si>
  <si>
    <t>Elevation / Test Time:</t>
  </si>
  <si>
    <t>Calculate per T 240-21 using the correction factor for elevation / time indicated above.</t>
  </si>
  <si>
    <t>*Note:</t>
  </si>
  <si>
    <t>Change in mass (0.001% )*:</t>
  </si>
  <si>
    <t>0-999 ft, 85 Min., F= 0.000</t>
  </si>
  <si>
    <t>1000-1999 ft., 86 Min., F=+0.006</t>
  </si>
  <si>
    <t>2000-2999 ft., 87 Min., F=+0.012</t>
  </si>
  <si>
    <t>3000-3999 ft., 88 Min., F=+0.018</t>
  </si>
  <si>
    <t>4000-5999 ft., 89 Min., F=+0.024</t>
  </si>
  <si>
    <t>5000-5999 ft., 90 Min., F=+0.030</t>
  </si>
  <si>
    <t>6000-6999 ft., 91 Min., F=+0.036</t>
  </si>
  <si>
    <t>7000-7999 ft., 92 Min., F=+0.042</t>
  </si>
  <si>
    <t>Version 6.0</t>
  </si>
  <si>
    <r>
      <t xml:space="preserve">AASHTO R 28   @ </t>
    </r>
    <r>
      <rPr>
        <b/>
        <sz val="10"/>
        <rFont val="Helv"/>
      </rPr>
      <t>100</t>
    </r>
    <r>
      <rPr>
        <sz val="10"/>
        <rFont val="Helv"/>
      </rPr>
      <t>°C</t>
    </r>
  </si>
  <si>
    <t>2026-1</t>
  </si>
  <si>
    <t>PG 58S-28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</si>
</sst>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mmmm\ d\,\ yyyy"/>
  </numFmts>
  <fonts count="17" x14ac:knownFonts="1">
    <font>
      <sz val="10"/>
      <name val="Helv"/>
    </font>
    <font>
      <b/>
      <sz val="10"/>
      <name val="Helv"/>
    </font>
    <font>
      <b/>
      <sz val="12"/>
      <name val="Helv"/>
    </font>
    <font>
      <u/>
      <sz val="10"/>
      <color indexed="12"/>
      <name val="Helv"/>
    </font>
    <font>
      <sz val="10"/>
      <name val="Times New Roman"/>
      <family val="1"/>
    </font>
    <font>
      <sz val="8"/>
      <name val="Times New Roman"/>
      <family val="1"/>
    </font>
    <font>
      <sz val="10"/>
      <color rgb="FF0000FF"/>
      <name val="Helv"/>
    </font>
    <font>
      <sz val="9"/>
      <name val="Helv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0"/>
      <name val="Helv"/>
    </font>
    <font>
      <sz val="8"/>
      <color rgb="FF000000"/>
      <name val="Tahoma"/>
      <family val="2"/>
    </font>
    <font>
      <sz val="10"/>
      <color rgb="FFFF0000"/>
      <name val="Helv"/>
    </font>
    <font>
      <b/>
      <sz val="10"/>
      <name val="Times New Roman"/>
      <family val="1"/>
    </font>
    <font>
      <b/>
      <sz val="8"/>
      <name val="Helv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auto="1"/>
      </patternFill>
    </fill>
  </fills>
  <borders count="11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0" fillId="0" borderId="0" xfId="0" applyBorder="1"/>
    <xf numFmtId="0" fontId="0" fillId="1" borderId="1" xfId="0" applyFill="1" applyBorder="1"/>
    <xf numFmtId="0" fontId="2" fillId="0" borderId="0" xfId="0" applyFont="1"/>
    <xf numFmtId="0" fontId="0" fillId="0" borderId="0" xfId="0" applyAlignment="1"/>
    <xf numFmtId="0" fontId="3" fillId="0" borderId="0" xfId="1" applyAlignment="1" applyProtection="1"/>
    <xf numFmtId="0" fontId="0" fillId="0" borderId="0" xfId="0" applyAlignment="1">
      <alignment horizontal="right"/>
    </xf>
    <xf numFmtId="0" fontId="1" fillId="1" borderId="4" xfId="0" applyFont="1" applyFill="1" applyBorder="1"/>
    <xf numFmtId="0" fontId="1" fillId="1" borderId="5" xfId="0" applyFont="1" applyFill="1" applyBorder="1"/>
    <xf numFmtId="0" fontId="0" fillId="0" borderId="0" xfId="0" applyFont="1" applyFill="1" applyBorder="1" applyAlignment="1" applyProtection="1">
      <alignment horizontal="left"/>
    </xf>
    <xf numFmtId="0" fontId="0" fillId="0" borderId="0" xfId="0" applyFont="1" applyFill="1" applyBorder="1"/>
    <xf numFmtId="0" fontId="1" fillId="0" borderId="0" xfId="0" applyFont="1" applyBorder="1" applyAlignment="1" applyProtection="1">
      <alignment horizontal="center"/>
    </xf>
    <xf numFmtId="0" fontId="4" fillId="0" borderId="0" xfId="0" applyFont="1"/>
    <xf numFmtId="0" fontId="4" fillId="0" borderId="0" xfId="0" applyFont="1" applyAlignment="1" applyProtection="1">
      <alignment horizontal="right"/>
    </xf>
    <xf numFmtId="0" fontId="0" fillId="0" borderId="0" xfId="0" applyFont="1"/>
    <xf numFmtId="0" fontId="4" fillId="0" borderId="0" xfId="0" applyFont="1" applyBorder="1"/>
    <xf numFmtId="0" fontId="4" fillId="0" borderId="0" xfId="0" applyFont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1" fillId="1" borderId="5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0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Font="1" applyBorder="1" applyAlignment="1" applyProtection="1">
      <alignment horizontal="righ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 vertical="top"/>
    </xf>
    <xf numFmtId="166" fontId="1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/>
    </xf>
    <xf numFmtId="0" fontId="6" fillId="0" borderId="0" xfId="0" applyFont="1"/>
    <xf numFmtId="0" fontId="7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 applyBorder="1"/>
    <xf numFmtId="0" fontId="8" fillId="0" borderId="0" xfId="0" applyFont="1"/>
    <xf numFmtId="49" fontId="10" fillId="0" borderId="0" xfId="0" applyNumberFormat="1" applyFont="1"/>
    <xf numFmtId="0" fontId="12" fillId="0" borderId="0" xfId="0" applyFont="1" applyAlignment="1"/>
    <xf numFmtId="0" fontId="12" fillId="0" borderId="0" xfId="0" applyFont="1"/>
    <xf numFmtId="2" fontId="0" fillId="2" borderId="3" xfId="0" applyNumberFormat="1" applyFont="1" applyFill="1" applyBorder="1" applyAlignment="1" applyProtection="1">
      <alignment horizontal="center"/>
      <protection locked="0"/>
    </xf>
    <xf numFmtId="164" fontId="0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1" fillId="3" borderId="0" xfId="0" applyFont="1" applyFill="1"/>
    <xf numFmtId="165" fontId="0" fillId="0" borderId="0" xfId="0" applyNumberFormat="1"/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3" xfId="0" applyFont="1" applyFill="1" applyBorder="1" applyAlignment="1" applyProtection="1">
      <alignment horizontal="center"/>
      <protection locked="0"/>
    </xf>
    <xf numFmtId="2" fontId="0" fillId="0" borderId="3" xfId="0" applyNumberFormat="1" applyFill="1" applyBorder="1" applyAlignment="1" applyProtection="1">
      <alignment horizontal="center"/>
      <protection locked="0"/>
    </xf>
    <xf numFmtId="164" fontId="0" fillId="0" borderId="3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1" fontId="0" fillId="0" borderId="3" xfId="0" applyNumberForma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2" fontId="0" fillId="0" borderId="0" xfId="0" applyNumberFormat="1"/>
    <xf numFmtId="2" fontId="0" fillId="0" borderId="0" xfId="0" applyNumberFormat="1" applyBorder="1" applyAlignment="1" applyProtection="1">
      <alignment horizontal="center"/>
    </xf>
    <xf numFmtId="1" fontId="4" fillId="2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4" fillId="0" borderId="0" xfId="0" applyFont="1" applyAlignment="1" applyProtection="1">
      <alignment horizontal="right" vertical="top"/>
    </xf>
    <xf numFmtId="0" fontId="16" fillId="3" borderId="3" xfId="0" applyFont="1" applyFill="1" applyBorder="1" applyProtection="1">
      <protection locked="0"/>
    </xf>
    <xf numFmtId="0" fontId="11" fillId="0" borderId="0" xfId="2" applyFont="1" applyFill="1" applyBorder="1" applyAlignment="1">
      <alignment horizontal="left" wrapText="1"/>
    </xf>
    <xf numFmtId="0" fontId="14" fillId="4" borderId="3" xfId="0" applyFont="1" applyFill="1" applyBorder="1" applyProtection="1">
      <protection locked="0"/>
    </xf>
    <xf numFmtId="0" fontId="1" fillId="4" borderId="0" xfId="0" applyFont="1" applyFill="1"/>
    <xf numFmtId="165" fontId="0" fillId="4" borderId="6" xfId="0" applyNumberFormat="1" applyFont="1" applyFill="1" applyBorder="1" applyAlignment="1" applyProtection="1">
      <alignment horizontal="center"/>
      <protection locked="0"/>
    </xf>
    <xf numFmtId="2" fontId="0" fillId="4" borderId="3" xfId="0" applyNumberFormat="1" applyFill="1" applyBorder="1" applyAlignment="1" applyProtection="1">
      <alignment horizontal="center"/>
      <protection locked="0"/>
    </xf>
    <xf numFmtId="0" fontId="15" fillId="4" borderId="0" xfId="0" applyFont="1" applyFill="1" applyBorder="1" applyAlignment="1" applyProtection="1">
      <alignment horizontal="left"/>
      <protection locked="0"/>
    </xf>
    <xf numFmtId="1" fontId="0" fillId="4" borderId="3" xfId="0" applyNumberFormat="1" applyFill="1" applyBorder="1" applyAlignment="1" applyProtection="1">
      <alignment horizontal="center"/>
      <protection locked="0"/>
    </xf>
    <xf numFmtId="165" fontId="0" fillId="4" borderId="3" xfId="0" applyNumberFormat="1" applyFill="1" applyBorder="1" applyAlignment="1" applyProtection="1">
      <alignment horizontal="center"/>
      <protection locked="0"/>
    </xf>
    <xf numFmtId="165" fontId="0" fillId="4" borderId="7" xfId="0" applyNumberFormat="1" applyFont="1" applyFill="1" applyBorder="1" applyAlignment="1" applyProtection="1">
      <alignment horizontal="center"/>
      <protection locked="0"/>
    </xf>
    <xf numFmtId="165" fontId="0" fillId="4" borderId="7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Protection="1">
      <protection locked="0"/>
    </xf>
    <xf numFmtId="14" fontId="0" fillId="3" borderId="3" xfId="0" applyNumberFormat="1" applyFont="1" applyFill="1" applyBorder="1" applyProtection="1"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4" fillId="0" borderId="0" xfId="0" applyNumberFormat="1" applyFont="1" applyBorder="1" applyAlignment="1" applyProtection="1">
      <alignment horizontal="left"/>
    </xf>
    <xf numFmtId="0" fontId="0" fillId="0" borderId="8" xfId="0" applyFill="1" applyBorder="1" applyAlignment="1" applyProtection="1">
      <alignment horizontal="center" vertical="top" wrapText="1"/>
      <protection locked="0"/>
    </xf>
    <xf numFmtId="0" fontId="0" fillId="0" borderId="9" xfId="0" applyFill="1" applyBorder="1" applyAlignment="1" applyProtection="1">
      <alignment horizontal="center" vertical="top" wrapText="1"/>
      <protection locked="0"/>
    </xf>
    <xf numFmtId="0" fontId="0" fillId="0" borderId="10" xfId="0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left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114302</xdr:rowOff>
    </xdr:from>
    <xdr:to>
      <xdr:col>2</xdr:col>
      <xdr:colOff>463550</xdr:colOff>
      <xdr:row>4</xdr:row>
      <xdr:rowOff>103574</xdr:rowOff>
    </xdr:to>
    <xdr:pic>
      <xdr:nvPicPr>
        <xdr:cNvPr id="1047" name="Picture 19" descr="W:\Quality\SAATUnit\Asph\CERT\Cert07\Misc\CSBGlogo2007.jpg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6" y="114302"/>
          <a:ext cx="1533524" cy="668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43</xdr:row>
          <xdr:rowOff>19050</xdr:rowOff>
        </xdr:from>
        <xdr:to>
          <xdr:col>5</xdr:col>
          <xdr:colOff>600075</xdr:colOff>
          <xdr:row>43</xdr:row>
          <xdr:rowOff>238125</xdr:rowOff>
        </xdr:to>
        <xdr:sp macro="" textlink="">
          <xdr:nvSpPr>
            <xdr:cNvPr id="1028" name="Check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790575</xdr:colOff>
          <xdr:row>43</xdr:row>
          <xdr:rowOff>19050</xdr:rowOff>
        </xdr:from>
        <xdr:to>
          <xdr:col>5</xdr:col>
          <xdr:colOff>1276350</xdr:colOff>
          <xdr:row>43</xdr:row>
          <xdr:rowOff>266700</xdr:rowOff>
        </xdr:to>
        <xdr:sp macro="" textlink="">
          <xdr:nvSpPr>
            <xdr:cNvPr id="1029" name="CheckBox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34</xdr:row>
          <xdr:rowOff>9525</xdr:rowOff>
        </xdr:from>
        <xdr:to>
          <xdr:col>5</xdr:col>
          <xdr:colOff>1438275</xdr:colOff>
          <xdr:row>34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Water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790575</xdr:colOff>
          <xdr:row>34</xdr:row>
          <xdr:rowOff>9525</xdr:rowOff>
        </xdr:from>
        <xdr:to>
          <xdr:col>5</xdr:col>
          <xdr:colOff>466725</xdr:colOff>
          <xdr:row>34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Air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binedstatesbindergroup@gmail.com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10" Type="http://schemas.openxmlformats.org/officeDocument/2006/relationships/ctrlProp" Target="../ctrlProps/ctrlProp2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N109"/>
  <sheetViews>
    <sheetView showGridLines="0" showRowColHeaders="0" tabSelected="1" zoomScaleNormal="100" workbookViewId="0">
      <selection activeCell="F12" sqref="F12"/>
    </sheetView>
  </sheetViews>
  <sheetFormatPr defaultRowHeight="12.75" x14ac:dyDescent="0.2"/>
  <cols>
    <col min="3" max="3" width="12.28515625" customWidth="1"/>
    <col min="4" max="4" width="11.5703125" customWidth="1"/>
    <col min="5" max="5" width="12.42578125" customWidth="1"/>
    <col min="6" max="6" width="28.7109375" customWidth="1"/>
    <col min="7" max="7" width="4.28515625" customWidth="1"/>
    <col min="10" max="11" width="9.140625" hidden="1" customWidth="1"/>
    <col min="13" max="14" width="9.140625" hidden="1" customWidth="1"/>
  </cols>
  <sheetData>
    <row r="1" spans="1:14" ht="12" customHeight="1" x14ac:dyDescent="0.25">
      <c r="C1" s="6"/>
      <c r="F1" s="9" t="s">
        <v>208</v>
      </c>
      <c r="M1" s="39" t="s">
        <v>58</v>
      </c>
    </row>
    <row r="2" spans="1:14" ht="15.75" x14ac:dyDescent="0.25">
      <c r="C2" s="6"/>
      <c r="E2" s="7" t="s">
        <v>41</v>
      </c>
      <c r="F2" s="7"/>
      <c r="M2" s="60" t="s">
        <v>155</v>
      </c>
      <c r="N2" t="s">
        <v>165</v>
      </c>
    </row>
    <row r="3" spans="1:14" x14ac:dyDescent="0.2">
      <c r="E3" s="8" t="s">
        <v>163</v>
      </c>
      <c r="M3" s="60" t="s">
        <v>156</v>
      </c>
      <c r="N3" t="s">
        <v>166</v>
      </c>
    </row>
    <row r="4" spans="1:14" x14ac:dyDescent="0.2">
      <c r="E4" s="40" t="s">
        <v>164</v>
      </c>
      <c r="M4" s="60" t="s">
        <v>157</v>
      </c>
      <c r="N4" t="s">
        <v>167</v>
      </c>
    </row>
    <row r="5" spans="1:14" x14ac:dyDescent="0.2">
      <c r="M5" s="60" t="s">
        <v>158</v>
      </c>
      <c r="N5" t="s">
        <v>168</v>
      </c>
    </row>
    <row r="6" spans="1:14" x14ac:dyDescent="0.2">
      <c r="C6" s="35" t="s">
        <v>53</v>
      </c>
      <c r="D6" s="36"/>
      <c r="E6" s="36"/>
      <c r="F6" s="36"/>
      <c r="M6" s="60" t="s">
        <v>195</v>
      </c>
      <c r="N6" t="s">
        <v>169</v>
      </c>
    </row>
    <row r="7" spans="1:14" x14ac:dyDescent="0.2">
      <c r="M7" s="60" t="s">
        <v>159</v>
      </c>
      <c r="N7" t="s">
        <v>170</v>
      </c>
    </row>
    <row r="8" spans="1:14" ht="15.75" x14ac:dyDescent="0.25">
      <c r="A8" t="s">
        <v>52</v>
      </c>
      <c r="E8" s="3"/>
      <c r="F8" s="37" t="s">
        <v>210</v>
      </c>
      <c r="M8" s="60" t="s">
        <v>160</v>
      </c>
      <c r="N8" t="s">
        <v>171</v>
      </c>
    </row>
    <row r="9" spans="1:14" x14ac:dyDescent="0.2">
      <c r="M9" s="60" t="s">
        <v>161</v>
      </c>
      <c r="N9" t="s">
        <v>172</v>
      </c>
    </row>
    <row r="10" spans="1:14" x14ac:dyDescent="0.2">
      <c r="A10" t="s">
        <v>2</v>
      </c>
      <c r="C10" s="14" t="s">
        <v>211</v>
      </c>
      <c r="E10" s="9" t="s">
        <v>3</v>
      </c>
      <c r="F10" s="30">
        <v>46171</v>
      </c>
      <c r="M10" s="60" t="s">
        <v>162</v>
      </c>
      <c r="N10" t="s">
        <v>173</v>
      </c>
    </row>
    <row r="11" spans="1:14" ht="13.5" thickBot="1" x14ac:dyDescent="0.25">
      <c r="C11" s="32"/>
      <c r="H11" s="4"/>
      <c r="M11" s="39" t="s">
        <v>59</v>
      </c>
      <c r="N11" t="s">
        <v>174</v>
      </c>
    </row>
    <row r="12" spans="1:14" ht="14.25" thickTop="1" thickBot="1" x14ac:dyDescent="0.25">
      <c r="A12" t="s">
        <v>10</v>
      </c>
      <c r="C12" s="72"/>
      <c r="E12" t="s">
        <v>0</v>
      </c>
      <c r="F12" s="70"/>
      <c r="M12" s="39" t="s">
        <v>60</v>
      </c>
      <c r="N12" t="s">
        <v>175</v>
      </c>
    </row>
    <row r="13" spans="1:14" ht="13.5" thickTop="1" x14ac:dyDescent="0.2">
      <c r="A13" t="s">
        <v>1</v>
      </c>
      <c r="C13" s="61"/>
      <c r="D13" s="4"/>
      <c r="E13" t="s">
        <v>11</v>
      </c>
      <c r="F13" s="71"/>
      <c r="M13" s="39" t="s">
        <v>61</v>
      </c>
      <c r="N13" t="s">
        <v>176</v>
      </c>
    </row>
    <row r="14" spans="1:14" ht="13.5" thickBot="1" x14ac:dyDescent="0.25">
      <c r="D14" s="4"/>
      <c r="M14" s="39" t="s">
        <v>62</v>
      </c>
      <c r="N14" t="s">
        <v>177</v>
      </c>
    </row>
    <row r="15" spans="1:14" ht="14.25" thickTop="1" thickBot="1" x14ac:dyDescent="0.25">
      <c r="A15" s="10" t="s">
        <v>12</v>
      </c>
      <c r="B15" s="11"/>
      <c r="C15" s="11"/>
      <c r="D15" s="5"/>
      <c r="E15" s="44" t="s">
        <v>192</v>
      </c>
      <c r="F15" s="45" t="s">
        <v>190</v>
      </c>
      <c r="M15" s="39" t="s">
        <v>63</v>
      </c>
      <c r="N15" t="s">
        <v>178</v>
      </c>
    </row>
    <row r="16" spans="1:14" ht="13.5" thickTop="1" x14ac:dyDescent="0.2">
      <c r="F16" s="62" t="s">
        <v>191</v>
      </c>
      <c r="M16" s="39" t="s">
        <v>64</v>
      </c>
      <c r="N16" t="s">
        <v>179</v>
      </c>
    </row>
    <row r="17" spans="1:14" x14ac:dyDescent="0.2">
      <c r="A17" s="33" t="s">
        <v>45</v>
      </c>
      <c r="B17" s="13"/>
      <c r="C17" s="13"/>
      <c r="D17" s="13"/>
      <c r="E17" s="2"/>
      <c r="F17" s="14"/>
      <c r="M17" s="39" t="s">
        <v>65</v>
      </c>
      <c r="N17" t="s">
        <v>180</v>
      </c>
    </row>
    <row r="18" spans="1:14" x14ac:dyDescent="0.2">
      <c r="B18" s="15" t="s">
        <v>13</v>
      </c>
      <c r="C18" s="15"/>
      <c r="D18" s="15"/>
      <c r="E18" s="16" t="s">
        <v>4</v>
      </c>
      <c r="F18" s="47"/>
      <c r="G18" s="17"/>
      <c r="M18" s="39" t="s">
        <v>66</v>
      </c>
      <c r="N18" t="s">
        <v>181</v>
      </c>
    </row>
    <row r="19" spans="1:14" x14ac:dyDescent="0.2">
      <c r="B19" s="15"/>
      <c r="C19" s="15"/>
      <c r="D19" s="15"/>
      <c r="E19" s="16" t="s">
        <v>14</v>
      </c>
      <c r="F19" s="47"/>
      <c r="G19" s="17"/>
      <c r="M19" s="39" t="s">
        <v>67</v>
      </c>
      <c r="N19" t="s">
        <v>182</v>
      </c>
    </row>
    <row r="20" spans="1:14" x14ac:dyDescent="0.2">
      <c r="B20" s="15"/>
      <c r="C20" s="15"/>
      <c r="D20" s="15"/>
      <c r="E20" s="16" t="s">
        <v>15</v>
      </c>
      <c r="F20" s="47"/>
      <c r="G20" s="17"/>
      <c r="M20" s="39" t="s">
        <v>68</v>
      </c>
      <c r="N20" t="s">
        <v>183</v>
      </c>
    </row>
    <row r="21" spans="1:14" x14ac:dyDescent="0.2">
      <c r="B21" s="15"/>
      <c r="C21" s="15"/>
      <c r="D21" s="15"/>
      <c r="E21" s="16" t="s">
        <v>16</v>
      </c>
      <c r="F21" s="63"/>
      <c r="G21" s="17"/>
      <c r="J21" s="46">
        <v>0</v>
      </c>
      <c r="K21" s="46">
        <v>5</v>
      </c>
      <c r="M21" s="39" t="s">
        <v>69</v>
      </c>
      <c r="N21" t="s">
        <v>184</v>
      </c>
    </row>
    <row r="22" spans="1:14" x14ac:dyDescent="0.2">
      <c r="B22" s="15"/>
      <c r="C22" s="15"/>
      <c r="D22" s="15"/>
      <c r="E22" s="15"/>
      <c r="F22" s="32"/>
      <c r="G22" s="17"/>
      <c r="M22" s="39" t="s">
        <v>5</v>
      </c>
      <c r="N22" t="s">
        <v>185</v>
      </c>
    </row>
    <row r="23" spans="1:14" x14ac:dyDescent="0.2">
      <c r="B23" s="15" t="s">
        <v>17</v>
      </c>
      <c r="C23" s="15"/>
      <c r="D23" s="15"/>
      <c r="E23" s="18"/>
      <c r="F23" s="48"/>
      <c r="G23" s="17"/>
      <c r="M23" s="39" t="s">
        <v>70</v>
      </c>
      <c r="N23" t="s">
        <v>186</v>
      </c>
    </row>
    <row r="24" spans="1:14" x14ac:dyDescent="0.2">
      <c r="M24" s="39" t="s">
        <v>71</v>
      </c>
      <c r="N24" t="s">
        <v>187</v>
      </c>
    </row>
    <row r="25" spans="1:14" x14ac:dyDescent="0.2">
      <c r="A25" s="33" t="s">
        <v>46</v>
      </c>
      <c r="B25" s="13"/>
      <c r="C25" s="13"/>
      <c r="D25" s="13"/>
      <c r="E25" s="13"/>
      <c r="M25" s="39" t="s">
        <v>72</v>
      </c>
      <c r="N25" t="s">
        <v>188</v>
      </c>
    </row>
    <row r="26" spans="1:14" ht="12.75" customHeight="1" x14ac:dyDescent="0.2">
      <c r="B26" s="19" t="s">
        <v>18</v>
      </c>
      <c r="C26" s="18"/>
      <c r="D26" s="65">
        <v>58</v>
      </c>
      <c r="M26" s="39" t="s">
        <v>193</v>
      </c>
      <c r="N26" t="s">
        <v>194</v>
      </c>
    </row>
    <row r="27" spans="1:14" ht="12.75" customHeight="1" x14ac:dyDescent="0.2">
      <c r="B27" s="19" t="s">
        <v>19</v>
      </c>
      <c r="C27" s="18"/>
      <c r="D27" s="73">
        <v>12</v>
      </c>
      <c r="M27" s="39" t="s">
        <v>73</v>
      </c>
      <c r="N27" t="s">
        <v>189</v>
      </c>
    </row>
    <row r="28" spans="1:14" ht="12.75" customHeight="1" x14ac:dyDescent="0.2">
      <c r="B28" s="19" t="s">
        <v>20</v>
      </c>
      <c r="C28" s="18"/>
      <c r="D28" s="73">
        <v>25</v>
      </c>
      <c r="M28" s="39" t="s">
        <v>74</v>
      </c>
    </row>
    <row r="29" spans="1:14" ht="12.75" customHeight="1" x14ac:dyDescent="0.2">
      <c r="B29" s="19" t="s">
        <v>21</v>
      </c>
      <c r="C29" s="18"/>
      <c r="D29" s="73">
        <v>1</v>
      </c>
      <c r="M29" s="39" t="s">
        <v>75</v>
      </c>
      <c r="N29" t="s">
        <v>200</v>
      </c>
    </row>
    <row r="30" spans="1:14" x14ac:dyDescent="0.2">
      <c r="B30" s="19" t="s">
        <v>22</v>
      </c>
      <c r="C30" s="18"/>
      <c r="D30" s="18"/>
      <c r="F30" s="49"/>
      <c r="M30" s="39" t="s">
        <v>76</v>
      </c>
      <c r="N30" t="s">
        <v>201</v>
      </c>
    </row>
    <row r="31" spans="1:14" x14ac:dyDescent="0.2">
      <c r="B31" s="19" t="s">
        <v>23</v>
      </c>
      <c r="C31" s="18"/>
      <c r="D31" s="18"/>
      <c r="F31" s="50"/>
      <c r="M31" s="39" t="s">
        <v>77</v>
      </c>
      <c r="N31" t="s">
        <v>202</v>
      </c>
    </row>
    <row r="32" spans="1:14" x14ac:dyDescent="0.2">
      <c r="B32" s="19" t="s">
        <v>24</v>
      </c>
      <c r="C32" s="18"/>
      <c r="D32" s="18"/>
      <c r="F32" s="64"/>
      <c r="J32" s="54">
        <v>0</v>
      </c>
      <c r="K32" s="54">
        <v>9</v>
      </c>
      <c r="M32" s="39" t="s">
        <v>78</v>
      </c>
      <c r="N32" t="s">
        <v>203</v>
      </c>
    </row>
    <row r="33" spans="1:14" x14ac:dyDescent="0.2">
      <c r="B33" s="15"/>
      <c r="C33" s="15"/>
      <c r="D33" s="15"/>
      <c r="F33" s="32"/>
      <c r="M33" s="39" t="s">
        <v>79</v>
      </c>
      <c r="N33" t="s">
        <v>204</v>
      </c>
    </row>
    <row r="34" spans="1:14" x14ac:dyDescent="0.2">
      <c r="B34" s="20" t="s">
        <v>25</v>
      </c>
      <c r="C34" s="15"/>
      <c r="D34" s="15"/>
      <c r="E34" s="4"/>
      <c r="F34" s="51"/>
      <c r="M34" s="39" t="s">
        <v>80</v>
      </c>
      <c r="N34" t="s">
        <v>205</v>
      </c>
    </row>
    <row r="35" spans="1:14" ht="18.75" customHeight="1" x14ac:dyDescent="0.2">
      <c r="B35" s="20" t="s">
        <v>50</v>
      </c>
      <c r="E35" s="4"/>
      <c r="F35" s="57"/>
      <c r="M35" s="39" t="s">
        <v>6</v>
      </c>
      <c r="N35" t="s">
        <v>206</v>
      </c>
    </row>
    <row r="36" spans="1:14" x14ac:dyDescent="0.2">
      <c r="B36" s="12"/>
      <c r="E36" s="4"/>
      <c r="F36" s="4"/>
      <c r="M36" s="39" t="s">
        <v>81</v>
      </c>
      <c r="N36" t="s">
        <v>207</v>
      </c>
    </row>
    <row r="37" spans="1:14" ht="13.5" thickBot="1" x14ac:dyDescent="0.25">
      <c r="B37" s="12"/>
      <c r="E37" s="4"/>
      <c r="F37" s="4"/>
      <c r="M37" s="39" t="s">
        <v>82</v>
      </c>
    </row>
    <row r="38" spans="1:14" ht="14.25" thickTop="1" thickBot="1" x14ac:dyDescent="0.25">
      <c r="A38" s="10" t="s">
        <v>26</v>
      </c>
      <c r="B38" s="21"/>
      <c r="C38" s="11"/>
      <c r="D38" s="5"/>
      <c r="E38" s="4"/>
      <c r="F38" s="4"/>
      <c r="M38" s="39" t="s">
        <v>83</v>
      </c>
    </row>
    <row r="39" spans="1:14" ht="13.5" thickTop="1" x14ac:dyDescent="0.2">
      <c r="M39" s="39" t="s">
        <v>84</v>
      </c>
    </row>
    <row r="40" spans="1:14" x14ac:dyDescent="0.2">
      <c r="A40" s="33" t="s">
        <v>47</v>
      </c>
      <c r="B40" s="13"/>
      <c r="C40" s="13"/>
      <c r="D40" s="13"/>
      <c r="E40" s="13"/>
      <c r="M40" s="39" t="s">
        <v>85</v>
      </c>
    </row>
    <row r="41" spans="1:14" x14ac:dyDescent="0.2">
      <c r="A41" s="12"/>
      <c r="B41" s="15" t="s">
        <v>44</v>
      </c>
      <c r="C41" s="18"/>
      <c r="D41" s="22"/>
      <c r="E41" s="13"/>
      <c r="M41" s="39" t="s">
        <v>86</v>
      </c>
    </row>
    <row r="42" spans="1:14" x14ac:dyDescent="0.2">
      <c r="A42" s="12"/>
      <c r="B42" s="15"/>
      <c r="C42" s="18" t="s">
        <v>196</v>
      </c>
      <c r="D42" s="22"/>
      <c r="E42" s="13"/>
      <c r="F42" s="59"/>
      <c r="M42" s="39" t="s">
        <v>87</v>
      </c>
    </row>
    <row r="43" spans="1:14" x14ac:dyDescent="0.2">
      <c r="B43" s="15"/>
      <c r="C43" s="23" t="s">
        <v>199</v>
      </c>
      <c r="D43" s="1"/>
      <c r="E43" s="1"/>
      <c r="F43" s="63"/>
      <c r="J43" s="46">
        <v>0</v>
      </c>
      <c r="K43" s="46">
        <v>3</v>
      </c>
      <c r="M43" s="39" t="s">
        <v>88</v>
      </c>
    </row>
    <row r="44" spans="1:14" ht="39" customHeight="1" x14ac:dyDescent="0.2">
      <c r="A44" s="58" t="s">
        <v>198</v>
      </c>
      <c r="B44" s="77" t="s">
        <v>197</v>
      </c>
      <c r="C44" s="77"/>
      <c r="D44" s="77"/>
      <c r="E44" s="1"/>
      <c r="F44" s="57"/>
      <c r="M44" s="39" t="s">
        <v>89</v>
      </c>
    </row>
    <row r="45" spans="1:14" x14ac:dyDescent="0.2">
      <c r="B45" s="15"/>
      <c r="C45" s="15"/>
      <c r="F45" s="32"/>
      <c r="M45" s="39" t="s">
        <v>90</v>
      </c>
    </row>
    <row r="46" spans="1:14" x14ac:dyDescent="0.2">
      <c r="B46" s="20" t="s">
        <v>27</v>
      </c>
      <c r="C46" s="15"/>
      <c r="E46" s="4"/>
      <c r="F46" s="51"/>
      <c r="M46" s="39" t="s">
        <v>91</v>
      </c>
    </row>
    <row r="47" spans="1:14" x14ac:dyDescent="0.2">
      <c r="M47" s="39" t="s">
        <v>92</v>
      </c>
    </row>
    <row r="48" spans="1:14" x14ac:dyDescent="0.2">
      <c r="A48" t="s">
        <v>51</v>
      </c>
      <c r="B48" s="20"/>
      <c r="E48" s="9"/>
      <c r="F48" s="55"/>
      <c r="M48" s="39" t="s">
        <v>93</v>
      </c>
    </row>
    <row r="49" spans="1:13" ht="12.75" customHeight="1" x14ac:dyDescent="0.2">
      <c r="B49" s="19" t="s">
        <v>18</v>
      </c>
      <c r="D49" s="65">
        <v>58</v>
      </c>
      <c r="F49" s="55"/>
      <c r="M49" s="39" t="s">
        <v>94</v>
      </c>
    </row>
    <row r="50" spans="1:13" ht="12.75" customHeight="1" x14ac:dyDescent="0.2">
      <c r="B50" s="38" t="s">
        <v>56</v>
      </c>
      <c r="D50" s="19"/>
      <c r="F50" s="68"/>
      <c r="M50" s="39" t="s">
        <v>95</v>
      </c>
    </row>
    <row r="51" spans="1:13" ht="12.75" customHeight="1" x14ac:dyDescent="0.2">
      <c r="B51" s="20" t="s">
        <v>55</v>
      </c>
      <c r="F51" s="64"/>
      <c r="M51" s="39" t="s">
        <v>96</v>
      </c>
    </row>
    <row r="52" spans="1:13" ht="12.75" customHeight="1" x14ac:dyDescent="0.2">
      <c r="B52" s="38" t="s">
        <v>57</v>
      </c>
      <c r="F52" s="69"/>
      <c r="M52" s="39" t="s">
        <v>97</v>
      </c>
    </row>
    <row r="53" spans="1:13" x14ac:dyDescent="0.2">
      <c r="B53" s="20" t="s">
        <v>54</v>
      </c>
      <c r="F53" s="64"/>
      <c r="M53" s="39" t="s">
        <v>98</v>
      </c>
    </row>
    <row r="54" spans="1:13" x14ac:dyDescent="0.2">
      <c r="B54" s="20"/>
      <c r="F54" s="55"/>
      <c r="M54" s="39" t="s">
        <v>99</v>
      </c>
    </row>
    <row r="55" spans="1:13" ht="13.5" thickBot="1" x14ac:dyDescent="0.25">
      <c r="B55" s="20"/>
      <c r="F55" s="55"/>
      <c r="M55" s="39" t="s">
        <v>100</v>
      </c>
    </row>
    <row r="56" spans="1:13" ht="14.25" thickTop="1" thickBot="1" x14ac:dyDescent="0.25">
      <c r="A56" s="10" t="s">
        <v>28</v>
      </c>
      <c r="B56" s="11"/>
      <c r="C56" s="11"/>
      <c r="D56" s="5"/>
      <c r="J56" s="54"/>
      <c r="K56" s="54"/>
      <c r="M56" s="39" t="s">
        <v>101</v>
      </c>
    </row>
    <row r="57" spans="1:13" ht="13.5" thickTop="1" x14ac:dyDescent="0.2">
      <c r="B57" t="s">
        <v>209</v>
      </c>
      <c r="M57" s="39" t="s">
        <v>102</v>
      </c>
    </row>
    <row r="58" spans="1:13" x14ac:dyDescent="0.2">
      <c r="B58" s="20" t="s">
        <v>29</v>
      </c>
      <c r="E58" s="4"/>
      <c r="F58" s="51"/>
      <c r="M58" s="39" t="s">
        <v>103</v>
      </c>
    </row>
    <row r="59" spans="1:13" x14ac:dyDescent="0.2">
      <c r="M59" s="39" t="s">
        <v>104</v>
      </c>
    </row>
    <row r="60" spans="1:13" x14ac:dyDescent="0.2">
      <c r="A60" s="33" t="s">
        <v>46</v>
      </c>
      <c r="B60" s="13"/>
      <c r="C60" s="13"/>
      <c r="D60" s="13"/>
      <c r="E60" s="13"/>
      <c r="M60" s="39" t="s">
        <v>105</v>
      </c>
    </row>
    <row r="61" spans="1:13" x14ac:dyDescent="0.2">
      <c r="B61" s="19" t="s">
        <v>18</v>
      </c>
      <c r="C61" s="18"/>
      <c r="D61" s="65">
        <v>19</v>
      </c>
      <c r="M61" s="39" t="s">
        <v>106</v>
      </c>
    </row>
    <row r="62" spans="1:13" x14ac:dyDescent="0.2">
      <c r="B62" s="19" t="s">
        <v>19</v>
      </c>
      <c r="C62" s="18"/>
      <c r="D62" s="19">
        <v>1</v>
      </c>
      <c r="M62" s="39" t="s">
        <v>107</v>
      </c>
    </row>
    <row r="63" spans="1:13" x14ac:dyDescent="0.2">
      <c r="B63" s="19" t="s">
        <v>20</v>
      </c>
      <c r="C63" s="18"/>
      <c r="D63" s="19">
        <v>8</v>
      </c>
      <c r="M63" s="39" t="s">
        <v>108</v>
      </c>
    </row>
    <row r="64" spans="1:13" x14ac:dyDescent="0.2">
      <c r="B64" s="19" t="s">
        <v>21</v>
      </c>
      <c r="C64" s="18"/>
      <c r="D64" s="19">
        <v>2</v>
      </c>
      <c r="M64" s="39" t="s">
        <v>109</v>
      </c>
    </row>
    <row r="65" spans="1:13" x14ac:dyDescent="0.2">
      <c r="B65" s="18"/>
      <c r="C65" s="18"/>
      <c r="D65" s="15"/>
      <c r="M65" s="39" t="s">
        <v>110</v>
      </c>
    </row>
    <row r="66" spans="1:13" x14ac:dyDescent="0.2">
      <c r="B66" s="19" t="s">
        <v>30</v>
      </c>
      <c r="C66" s="18"/>
      <c r="D66" s="18"/>
      <c r="F66" s="52"/>
      <c r="M66" s="39" t="s">
        <v>111</v>
      </c>
    </row>
    <row r="67" spans="1:13" x14ac:dyDescent="0.2">
      <c r="B67" s="19" t="s">
        <v>23</v>
      </c>
      <c r="C67" s="18"/>
      <c r="D67" s="18"/>
      <c r="F67" s="50"/>
      <c r="M67" s="39" t="s">
        <v>112</v>
      </c>
    </row>
    <row r="68" spans="1:13" x14ac:dyDescent="0.2">
      <c r="B68" s="19" t="s">
        <v>31</v>
      </c>
      <c r="C68" s="18"/>
      <c r="D68" s="18"/>
      <c r="F68" s="66"/>
      <c r="J68">
        <v>1000</v>
      </c>
      <c r="K68">
        <v>7000</v>
      </c>
      <c r="M68" s="39" t="s">
        <v>113</v>
      </c>
    </row>
    <row r="69" spans="1:13" x14ac:dyDescent="0.2">
      <c r="M69" s="39" t="s">
        <v>114</v>
      </c>
    </row>
    <row r="70" spans="1:13" x14ac:dyDescent="0.2">
      <c r="A70" s="33" t="s">
        <v>48</v>
      </c>
      <c r="B70" s="13"/>
      <c r="C70" s="13"/>
      <c r="D70" s="13"/>
      <c r="E70" s="13"/>
      <c r="M70" s="39" t="s">
        <v>115</v>
      </c>
    </row>
    <row r="71" spans="1:13" x14ac:dyDescent="0.2">
      <c r="B71" s="19" t="s">
        <v>18</v>
      </c>
      <c r="C71" s="18"/>
      <c r="D71" s="65">
        <v>-18</v>
      </c>
      <c r="M71" s="39" t="s">
        <v>116</v>
      </c>
    </row>
    <row r="72" spans="1:13" x14ac:dyDescent="0.2">
      <c r="B72" s="15"/>
      <c r="C72" s="15"/>
      <c r="D72" s="15"/>
      <c r="M72" s="39" t="s">
        <v>117</v>
      </c>
    </row>
    <row r="73" spans="1:13" x14ac:dyDescent="0.2">
      <c r="B73" s="31" t="s">
        <v>42</v>
      </c>
      <c r="C73" s="18"/>
      <c r="D73" s="15"/>
      <c r="F73" s="66"/>
      <c r="J73">
        <v>100</v>
      </c>
      <c r="K73">
        <v>500</v>
      </c>
      <c r="M73" s="39" t="s">
        <v>118</v>
      </c>
    </row>
    <row r="74" spans="1:13" x14ac:dyDescent="0.2">
      <c r="B74" s="31" t="s">
        <v>43</v>
      </c>
      <c r="C74" s="18"/>
      <c r="D74" s="15"/>
      <c r="F74" s="66"/>
      <c r="J74">
        <v>100</v>
      </c>
      <c r="K74">
        <v>500</v>
      </c>
      <c r="M74" s="39" t="s">
        <v>119</v>
      </c>
    </row>
    <row r="75" spans="1:13" x14ac:dyDescent="0.2">
      <c r="B75" s="31" t="s">
        <v>32</v>
      </c>
      <c r="C75" s="18"/>
      <c r="D75" s="15"/>
      <c r="F75" s="67"/>
      <c r="J75" s="46">
        <v>0.1</v>
      </c>
      <c r="K75" s="46">
        <v>0.5</v>
      </c>
      <c r="M75" s="39" t="s">
        <v>120</v>
      </c>
    </row>
    <row r="76" spans="1:13" x14ac:dyDescent="0.2">
      <c r="B76" s="15"/>
      <c r="C76" s="15"/>
      <c r="D76" s="15"/>
      <c r="F76" s="32"/>
      <c r="M76" s="39" t="s">
        <v>121</v>
      </c>
    </row>
    <row r="77" spans="1:13" x14ac:dyDescent="0.2">
      <c r="B77" s="20" t="s">
        <v>33</v>
      </c>
      <c r="C77" s="15"/>
      <c r="D77" s="15"/>
      <c r="E77" s="4"/>
      <c r="F77" s="51"/>
      <c r="M77" s="39" t="s">
        <v>122</v>
      </c>
    </row>
    <row r="78" spans="1:13" x14ac:dyDescent="0.2">
      <c r="B78" s="20" t="s">
        <v>34</v>
      </c>
      <c r="C78" s="15"/>
      <c r="E78" s="4"/>
      <c r="F78" s="53"/>
      <c r="M78" s="39" t="s">
        <v>123</v>
      </c>
    </row>
    <row r="79" spans="1:13" x14ac:dyDescent="0.2">
      <c r="B79" s="20" t="s">
        <v>35</v>
      </c>
      <c r="C79" s="15"/>
      <c r="E79" s="4"/>
      <c r="F79" s="53"/>
      <c r="M79" s="39" t="s">
        <v>124</v>
      </c>
    </row>
    <row r="80" spans="1:13" x14ac:dyDescent="0.2">
      <c r="M80" s="39" t="s">
        <v>125</v>
      </c>
    </row>
    <row r="81" spans="1:13" hidden="1" x14ac:dyDescent="0.2">
      <c r="A81" s="33" t="s">
        <v>49</v>
      </c>
      <c r="B81" s="12"/>
      <c r="C81" s="12"/>
      <c r="E81" s="24" t="s">
        <v>7</v>
      </c>
      <c r="M81" s="39" t="s">
        <v>126</v>
      </c>
    </row>
    <row r="82" spans="1:13" hidden="1" x14ac:dyDescent="0.2">
      <c r="B82" s="25"/>
      <c r="C82" s="25"/>
      <c r="M82" s="39" t="s">
        <v>127</v>
      </c>
    </row>
    <row r="83" spans="1:13" hidden="1" x14ac:dyDescent="0.2">
      <c r="A83" s="24"/>
      <c r="B83" s="26" t="s">
        <v>9</v>
      </c>
      <c r="C83" s="15"/>
      <c r="D83" s="56">
        <v>-18</v>
      </c>
      <c r="M83" s="39" t="s">
        <v>128</v>
      </c>
    </row>
    <row r="84" spans="1:13" hidden="1" x14ac:dyDescent="0.2">
      <c r="A84" s="24"/>
      <c r="B84" s="26" t="s">
        <v>36</v>
      </c>
      <c r="C84" s="15"/>
      <c r="D84" s="15"/>
      <c r="F84" s="42"/>
      <c r="M84" s="39" t="s">
        <v>129</v>
      </c>
    </row>
    <row r="85" spans="1:13" hidden="1" x14ac:dyDescent="0.2">
      <c r="A85" s="24"/>
      <c r="B85" s="26" t="s">
        <v>37</v>
      </c>
      <c r="C85" s="15"/>
      <c r="D85" s="15"/>
      <c r="F85" s="42"/>
      <c r="M85" s="39" t="s">
        <v>130</v>
      </c>
    </row>
    <row r="86" spans="1:13" hidden="1" x14ac:dyDescent="0.2">
      <c r="M86" s="39" t="s">
        <v>131</v>
      </c>
    </row>
    <row r="87" spans="1:13" hidden="1" x14ac:dyDescent="0.2">
      <c r="A87" s="12" t="s">
        <v>8</v>
      </c>
      <c r="B87" s="13"/>
      <c r="C87" s="13"/>
      <c r="D87" s="4"/>
      <c r="E87" s="27" t="s">
        <v>7</v>
      </c>
      <c r="M87" s="39" t="s">
        <v>132</v>
      </c>
    </row>
    <row r="88" spans="1:13" hidden="1" x14ac:dyDescent="0.2">
      <c r="B88" s="28" t="s">
        <v>38</v>
      </c>
      <c r="C88" s="17"/>
      <c r="F88" s="43"/>
      <c r="M88" s="39" t="s">
        <v>133</v>
      </c>
    </row>
    <row r="89" spans="1:13" hidden="1" x14ac:dyDescent="0.2">
      <c r="A89" s="25"/>
      <c r="B89" s="20" t="s">
        <v>39</v>
      </c>
      <c r="E89" s="4"/>
      <c r="F89" s="51"/>
      <c r="M89" s="39" t="s">
        <v>134</v>
      </c>
    </row>
    <row r="90" spans="1:13" x14ac:dyDescent="0.2">
      <c r="M90" s="39" t="s">
        <v>135</v>
      </c>
    </row>
    <row r="91" spans="1:13" x14ac:dyDescent="0.2">
      <c r="B91" s="29" t="s">
        <v>40</v>
      </c>
      <c r="C91" s="74"/>
      <c r="D91" s="75"/>
      <c r="E91" s="75"/>
      <c r="F91" s="76"/>
      <c r="H91" s="4"/>
      <c r="M91" s="39" t="s">
        <v>136</v>
      </c>
    </row>
    <row r="92" spans="1:13" x14ac:dyDescent="0.2">
      <c r="C92" s="4"/>
      <c r="D92" s="4"/>
      <c r="E92" s="4"/>
      <c r="F92" s="4"/>
      <c r="H92" s="4"/>
      <c r="M92" s="39" t="s">
        <v>137</v>
      </c>
    </row>
    <row r="93" spans="1:13" x14ac:dyDescent="0.2">
      <c r="H93" s="4"/>
      <c r="M93" s="39" t="s">
        <v>138</v>
      </c>
    </row>
    <row r="94" spans="1:13" x14ac:dyDescent="0.2">
      <c r="M94" s="39" t="s">
        <v>139</v>
      </c>
    </row>
    <row r="95" spans="1:13" x14ac:dyDescent="0.2">
      <c r="M95" s="39" t="s">
        <v>140</v>
      </c>
    </row>
    <row r="96" spans="1:13" x14ac:dyDescent="0.2">
      <c r="M96" s="39" t="s">
        <v>141</v>
      </c>
    </row>
    <row r="97" spans="2:13" x14ac:dyDescent="0.2">
      <c r="D97" s="41"/>
      <c r="M97" s="39" t="s">
        <v>142</v>
      </c>
    </row>
    <row r="98" spans="2:13" x14ac:dyDescent="0.2">
      <c r="B98" s="7"/>
      <c r="C98" s="7"/>
      <c r="M98" s="39" t="s">
        <v>143</v>
      </c>
    </row>
    <row r="99" spans="2:13" x14ac:dyDescent="0.2">
      <c r="B99" s="7"/>
      <c r="C99" s="7"/>
      <c r="M99" s="39" t="s">
        <v>144</v>
      </c>
    </row>
    <row r="100" spans="2:13" x14ac:dyDescent="0.2">
      <c r="B100" s="7"/>
      <c r="C100" s="7"/>
      <c r="M100" s="39" t="s">
        <v>145</v>
      </c>
    </row>
    <row r="101" spans="2:13" x14ac:dyDescent="0.2">
      <c r="B101" s="7"/>
      <c r="C101" s="7"/>
      <c r="M101" s="39" t="s">
        <v>146</v>
      </c>
    </row>
    <row r="102" spans="2:13" x14ac:dyDescent="0.2">
      <c r="D102" s="34"/>
      <c r="M102" s="39" t="s">
        <v>147</v>
      </c>
    </row>
    <row r="103" spans="2:13" x14ac:dyDescent="0.2">
      <c r="M103" s="39" t="s">
        <v>148</v>
      </c>
    </row>
    <row r="104" spans="2:13" x14ac:dyDescent="0.2">
      <c r="M104" s="39" t="s">
        <v>149</v>
      </c>
    </row>
    <row r="105" spans="2:13" x14ac:dyDescent="0.2">
      <c r="M105" s="39" t="s">
        <v>150</v>
      </c>
    </row>
    <row r="106" spans="2:13" x14ac:dyDescent="0.2">
      <c r="M106" s="39" t="s">
        <v>151</v>
      </c>
    </row>
    <row r="107" spans="2:13" x14ac:dyDescent="0.2">
      <c r="M107" s="39" t="s">
        <v>152</v>
      </c>
    </row>
    <row r="108" spans="2:13" x14ac:dyDescent="0.2">
      <c r="M108" s="39" t="s">
        <v>153</v>
      </c>
    </row>
    <row r="109" spans="2:13" x14ac:dyDescent="0.2">
      <c r="G109" s="4"/>
      <c r="H109" s="4"/>
      <c r="M109" s="39" t="s">
        <v>154</v>
      </c>
    </row>
  </sheetData>
  <sheetProtection selectLockedCells="1"/>
  <mergeCells count="2">
    <mergeCell ref="C91:F91"/>
    <mergeCell ref="B44:D44"/>
  </mergeCells>
  <phoneticPr fontId="0" type="noConversion"/>
  <conditionalFormatting sqref="F18:F20 F23 F30:F31 F34 F46 F58 F66:F67 F77:F79 F89 C91">
    <cfRule type="expression" dxfId="0" priority="1">
      <formula>C18=""</formula>
    </cfRule>
  </conditionalFormatting>
  <dataValidations xWindow="507" yWindow="582" count="25">
    <dataValidation type="list" allowBlank="1" showInputMessage="1" showErrorMessage="1" promptTitle="Type of mold used:" prompt="Please select from list." sqref="F78" xr:uid="{00000000-0002-0000-0000-000000000000}">
      <formula1>"Aluminum, Silicone"</formula1>
    </dataValidation>
    <dataValidation type="list" allowBlank="1" showInputMessage="1" showErrorMessage="1" promptTitle="BBR Beams" prompt="Were the beams measured?" sqref="F79" xr:uid="{00000000-0002-0000-0000-000001000000}">
      <formula1>"Yes, No"</formula1>
    </dataValidation>
    <dataValidation type="list" allowBlank="1" showInputMessage="1" showErrorMessage="1" promptTitle="PAV Manufacturer" prompt="Please select from list." sqref="F58" xr:uid="{00000000-0002-0000-0000-000002000000}">
      <formula1>"Applied Test Systems, Prentex, Rainhart"</formula1>
    </dataValidation>
    <dataValidation type="list" allowBlank="1" showInputMessage="1" showErrorMessage="1" promptTitle="BBR Manufacturer" prompt="Please select from list." sqref="F77" xr:uid="{00000000-0002-0000-0000-000003000000}">
      <formula1>"Applied Test System, Cannon"</formula1>
    </dataValidation>
    <dataValidation type="list" allowBlank="1" showInputMessage="1" showErrorMessage="1" promptTitle="DTT Manufacturer" prompt="Please select from list." sqref="F89" xr:uid="{00000000-0002-0000-0000-000004000000}">
      <formula1>"Bohlin, Instron, Interlaken"</formula1>
    </dataValidation>
    <dataValidation type="list" allowBlank="1" showInputMessage="1" showErrorMessage="1" errorTitle="LETTER Only" error="If testing more than one sample at a lab, cans should include a letter designation which is entered here." promptTitle="Testing Facility" prompt="If testing more than one RR sample please enter the letter ID of the lab  tested at. (colored sticker found on can)" sqref="C13" xr:uid="{00000000-0002-0000-0000-000006000000}">
      <formula1>$N$2:$N$27</formula1>
    </dataValidation>
    <dataValidation allowBlank="1" showInputMessage="1" showErrorMessage="1" promptTitle="Test Date" prompt="Please enter date sample tested (00/00/00)." sqref="F13" xr:uid="{00000000-0002-0000-0000-000007000000}"/>
    <dataValidation type="list" allowBlank="1" showInputMessage="1" showErrorMessage="1" promptTitle="Viscometer Manufacturer" prompt="Please select from list." sqref="F23" xr:uid="{00000000-0002-0000-0000-000008000000}">
      <formula1>"Bohlin, Brookfield, Paar Physica"</formula1>
    </dataValidation>
    <dataValidation type="list" allowBlank="1" showInputMessage="1" showErrorMessage="1" promptTitle="DSR Manufacturer" prompt="Please select from list." sqref="F34" xr:uid="{00000000-0002-0000-0000-000009000000}">
      <formula1>"Malvern, ATS Rheosystem, ARES, Bohlin, Anton Parr, Rheometrics, TA"</formula1>
    </dataValidation>
    <dataValidation type="list" allowBlank="1" showInputMessage="1" showErrorMessage="1" promptTitle="RTFO Manufacturer" prompt="Please select from list." sqref="F46" xr:uid="{00000000-0002-0000-0000-00000A000000}">
      <formula1>"ATS, Cox, Despatch, ISL"</formula1>
    </dataValidation>
    <dataValidation type="decimal" showInputMessage="1" showErrorMessage="1" error="Must be a number" sqref="F52 F50" xr:uid="{00000000-0002-0000-0000-00000B000000}">
      <formula1>-999999</formula1>
      <formula2>999999</formula2>
    </dataValidation>
    <dataValidation type="decimal" showInputMessage="1" showErrorMessage="1" error="Report as %, not decimal. Value must be between -1 and 100." sqref="F51 F53" xr:uid="{00000000-0002-0000-0000-00000C000000}">
      <formula1>-1</formula1>
      <formula2>100</formula2>
    </dataValidation>
    <dataValidation type="list" allowBlank="1" showInputMessage="1" showErrorMessage="1" promptTitle="Original Binder DSR Temp." prompt="Enter the test temperature for the orginal binder DSR." sqref="D26" xr:uid="{00000000-0002-0000-0000-00000D000000}">
      <formula1>"52, 58, 64"</formula1>
    </dataValidation>
    <dataValidation type="decimal" allowBlank="1" showInputMessage="1" showErrorMessage="1" error="Value must be between 0.000 and 5.000" sqref="F21" xr:uid="{00000000-0002-0000-0000-00000E000000}">
      <formula1>J21</formula1>
      <formula2>K21</formula2>
    </dataValidation>
    <dataValidation type="decimal" allowBlank="1" showInputMessage="1" showErrorMessage="1" error="Value must be between 0.00 and 5.00" sqref="F32" xr:uid="{00000000-0002-0000-0000-00000F000000}">
      <formula1>J32</formula1>
      <formula2>K32</formula2>
    </dataValidation>
    <dataValidation type="decimal" showInputMessage="1" showErrorMessage="1" error="Value must be between 0.000 and 3.000" sqref="F43" xr:uid="{00000000-0002-0000-0000-000010000000}">
      <formula1>J43</formula1>
      <formula2>K43</formula2>
    </dataValidation>
    <dataValidation type="list" allowBlank="1" showInputMessage="1" showErrorMessage="1" promptTitle="PAV Aged Bidner DSR Temp." prompt="Enter the test temperature for the PAV aged binder DSR." sqref="D61" xr:uid="{00000000-0002-0000-0000-000011000000}">
      <formula1>"7, 10, 13, 16, 19, 22, 25, 28, 31"</formula1>
    </dataValidation>
    <dataValidation type="list" allowBlank="1" showInputMessage="1" showErrorMessage="1" promptTitle="PAV Aged Binder BBR Temp." prompt="Enter the test temperature for the PAV aged binder BBR." sqref="D71" xr:uid="{00000000-0002-0000-0000-000012000000}">
      <formula1>"-12, -18, -24, -30"</formula1>
    </dataValidation>
    <dataValidation type="list" allowBlank="1" showInputMessage="1" showErrorMessage="1" promptTitle="MSCR Binder DSR Temp." prompt="Enter the test temperature for the MSCR binder DSR." sqref="D49" xr:uid="{00000000-0002-0000-0000-000013000000}">
      <formula1>"52, 58, 64"</formula1>
    </dataValidation>
    <dataValidation type="whole" showInputMessage="1" showErrorMessage="1" error="Value must be between 1000 and 7000" sqref="F68" xr:uid="{00000000-0002-0000-0000-000014000000}">
      <formula1>J68</formula1>
      <formula2>K68</formula2>
    </dataValidation>
    <dataValidation type="whole" showInputMessage="1" showErrorMessage="1" error="Value must be between 100 and 500" sqref="F73:F74" xr:uid="{00000000-0002-0000-0000-000015000000}">
      <formula1>J73</formula1>
      <formula2>K73</formula2>
    </dataValidation>
    <dataValidation type="decimal" showInputMessage="1" showErrorMessage="1" error="Value must be between 0.000 and 0.500" sqref="F75" xr:uid="{00000000-0002-0000-0000-000016000000}">
      <formula1>J75</formula1>
      <formula2>K75</formula2>
    </dataValidation>
    <dataValidation type="list" allowBlank="1" showInputMessage="1" showErrorMessage="1" promptTitle="Elevation Correction for RTFO" prompt="Select elevation of lab where testing is done." sqref="F42" xr:uid="{ED348DCA-A13E-41CF-9448-D27C40477A37}">
      <formula1>$N$29:$N$36</formula1>
    </dataValidation>
    <dataValidation allowBlank="1" showInputMessage="1" showErrorMessage="1" promptTitle="Supplier Name" prompt="Enter terminal name and location.  Used to verify correct SUPPLIER number to the left is selected." sqref="F12" xr:uid="{AB877BA6-EC2E-482E-A88E-B2EFBE5E6900}"/>
    <dataValidation type="list" allowBlank="1" showInputMessage="1" showErrorMessage="1" promptTitle="Supplier Number" prompt="Please enter your Supplier number as shown on the sample can (written in marker below CSBG label)." sqref="C12" xr:uid="{00000000-0002-0000-0000-000005000000}">
      <formula1>$M$2:$M$109</formula1>
    </dataValidation>
  </dataValidations>
  <hyperlinks>
    <hyperlink ref="E3" r:id="rId1" xr:uid="{00000000-0004-0000-0000-000000000000}"/>
  </hyperlinks>
  <pageMargins left="1" right="0.5" top="0.5" bottom="0.25" header="0.5" footer="0.5"/>
  <pageSetup orientation="portrait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28" r:id="rId5" name="CheckBox1">
          <controlPr autoLine="0" r:id="rId6">
            <anchor moveWithCells="1">
              <from>
                <xdr:col>5</xdr:col>
                <xdr:colOff>66675</xdr:colOff>
                <xdr:row>43</xdr:row>
                <xdr:rowOff>19050</xdr:rowOff>
              </from>
              <to>
                <xdr:col>5</xdr:col>
                <xdr:colOff>600075</xdr:colOff>
                <xdr:row>43</xdr:row>
                <xdr:rowOff>238125</xdr:rowOff>
              </to>
            </anchor>
          </controlPr>
        </control>
      </mc:Choice>
      <mc:Fallback>
        <control shapeId="1028" r:id="rId5" name="CheckBox1"/>
      </mc:Fallback>
    </mc:AlternateContent>
    <mc:AlternateContent xmlns:mc="http://schemas.openxmlformats.org/markup-compatibility/2006">
      <mc:Choice Requires="x14">
        <control shapeId="1029" r:id="rId7" name="CheckBox2">
          <controlPr defaultSize="0" autoLine="0" r:id="rId8">
            <anchor moveWithCells="1">
              <from>
                <xdr:col>5</xdr:col>
                <xdr:colOff>790575</xdr:colOff>
                <xdr:row>43</xdr:row>
                <xdr:rowOff>19050</xdr:rowOff>
              </from>
              <to>
                <xdr:col>5</xdr:col>
                <xdr:colOff>1276350</xdr:colOff>
                <xdr:row>43</xdr:row>
                <xdr:rowOff>266700</xdr:rowOff>
              </to>
            </anchor>
          </controlPr>
        </control>
      </mc:Choice>
      <mc:Fallback>
        <control shapeId="1029" r:id="rId7" name="CheckBox2"/>
      </mc:Fallback>
    </mc:AlternateContent>
    <mc:AlternateContent xmlns:mc="http://schemas.openxmlformats.org/markup-compatibility/2006">
      <mc:Choice Requires="x14">
        <control shapeId="1038" r:id="rId9" name="Check Box 14">
          <controlPr defaultSize="0" autoFill="0" autoLine="0" autoPict="0">
            <anchor moveWithCells="1">
              <from>
                <xdr:col>5</xdr:col>
                <xdr:colOff>666750</xdr:colOff>
                <xdr:row>34</xdr:row>
                <xdr:rowOff>9525</xdr:rowOff>
              </from>
              <to>
                <xdr:col>5</xdr:col>
                <xdr:colOff>1438275</xdr:colOff>
                <xdr:row>34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0" r:id="rId10" name="Check Box 16">
          <controlPr defaultSize="0" autoFill="0" autoLine="0" autoPict="0">
            <anchor moveWithCells="1">
              <from>
                <xdr:col>4</xdr:col>
                <xdr:colOff>790575</xdr:colOff>
                <xdr:row>34</xdr:row>
                <xdr:rowOff>9525</xdr:rowOff>
              </from>
              <to>
                <xdr:col>5</xdr:col>
                <xdr:colOff>466725</xdr:colOff>
                <xdr:row>34</xdr:row>
                <xdr:rowOff>228600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RRDATA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dotkrk</dc:creator>
  <cp:lastModifiedBy>Gallistel, Allen J (DOT)</cp:lastModifiedBy>
  <cp:lastPrinted>2022-05-04T16:30:31Z</cp:lastPrinted>
  <dcterms:created xsi:type="dcterms:W3CDTF">1998-01-05T18:46:57Z</dcterms:created>
  <dcterms:modified xsi:type="dcterms:W3CDTF">2026-04-20T15:02:19Z</dcterms:modified>
</cp:coreProperties>
</file>